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375" activeTab="0"/>
  </bookViews>
  <sheets>
    <sheet name="Fakülte-Enstitü-YOkul-Rektörlük" sheetId="1" r:id="rId1"/>
  </sheets>
  <definedNames/>
  <calcPr fullCalcOnLoad="1"/>
</workbook>
</file>

<file path=xl/comments1.xml><?xml version="1.0" encoding="utf-8"?>
<comments xmlns="http://schemas.openxmlformats.org/spreadsheetml/2006/main">
  <authors>
    <author>ALKU</author>
  </authors>
  <commentList>
    <comment ref="E9" authorId="0">
      <text>
        <r>
          <rPr>
            <sz val="9"/>
            <rFont val="Tahoma"/>
            <family val="2"/>
          </rPr>
          <t>Örnek 1: Öğretim Görevlisi (Ders Verecek)
Örnek 2: Öğretim Görevlisi (Zorunlu Ortak Ders)
Örnek 3: Öğretim Görevlisi (Uygulamalı Birim)
Örnek 4: Araştırma Görevlisi</t>
        </r>
      </text>
    </comment>
    <comment ref="B16" authorId="0">
      <text>
        <r>
          <rPr>
            <b/>
            <sz val="9"/>
            <rFont val="Tahoma"/>
            <family val="2"/>
          </rPr>
          <t>Kişisel Verilerin Korunması Kanunu Nedeniyle:</t>
        </r>
        <r>
          <rPr>
            <sz val="9"/>
            <rFont val="Tahoma"/>
            <family val="2"/>
          </rPr>
          <t xml:space="preserve">
</t>
        </r>
        <r>
          <rPr>
            <b/>
            <sz val="9"/>
            <rFont val="Tahoma"/>
            <family val="2"/>
          </rPr>
          <t>1- İsim veya Soyisim 2 harften fazla ise;</t>
        </r>
        <r>
          <rPr>
            <sz val="9"/>
            <rFont val="Tahoma"/>
            <family val="2"/>
          </rPr>
          <t xml:space="preserve">
ilk iki harfinden sonra kalan harfleri * işareti ile belirtiniz. (Bakınız Örnek 1)
</t>
        </r>
        <r>
          <rPr>
            <b/>
            <sz val="9"/>
            <rFont val="Tahoma"/>
            <family val="2"/>
          </rPr>
          <t>2- İsim veya Soyisimden herhangi biri 2 harfli ise;</t>
        </r>
        <r>
          <rPr>
            <sz val="9"/>
            <rFont val="Tahoma"/>
            <family val="2"/>
          </rPr>
          <t xml:space="preserve"> baş harften sonra * işareti konulmalıdır. (Bakınız Örnek 2)</t>
        </r>
      </text>
    </comment>
  </commentList>
</comments>
</file>

<file path=xl/sharedStrings.xml><?xml version="1.0" encoding="utf-8"?>
<sst xmlns="http://schemas.openxmlformats.org/spreadsheetml/2006/main" count="43" uniqueCount="41">
  <si>
    <t>Kadro Unvanı</t>
  </si>
  <si>
    <t>Kadro Derecesi</t>
  </si>
  <si>
    <t>ÖN DEĞERLENDİRMEYE TABİ TUTULAN ADAYLAR</t>
  </si>
  <si>
    <t>ALES</t>
  </si>
  <si>
    <t>Puan</t>
  </si>
  <si>
    <t>(A+B) Ön 
Değerlendirme 
Notu</t>
  </si>
  <si>
    <t>Sıra 
No</t>
  </si>
  <si>
    <t>Giriş Sınavının 
Yeri, 
Tarihi ve Saati</t>
  </si>
  <si>
    <t>ALANYA ALAADDİN KEYKUBAT ÜNİVERSİTESİ</t>
  </si>
  <si>
    <t xml:space="preserve">Değerlendirme Sonucu </t>
  </si>
  <si>
    <t>Sınava girmeye hak kazandı.</t>
  </si>
  <si>
    <t>ADI</t>
  </si>
  <si>
    <t>SOYADI</t>
  </si>
  <si>
    <t>YABANCI DİL</t>
  </si>
  <si>
    <r>
      <t xml:space="preserve">İlgili kadroya başvuran adayların durumları; 09.11.2018 tarih ve 30590 sayılı Resmi Gazetede yayımlanan Öğretim Üyesi Dışındaki Öğretim Elemanı Kadrolarına Yapılacak Atamalarda Uygulanacak Merkezi Sınav İle Giriş Sınavlarına İlişkin Usul Ve Esaslar Hakkında Yönetmelik’in 10. maddesi gereğince  "Sınav jürisi; başvuran adaylar arasından ilan edilen kadro sayısının on katına kadar adayı, meslek yüksekokullarında bu kadrolarda istihdam edilecekler de dâhil olmak üzere bu Yönetmeliğin 6 ncı maddesinin dördüncü fıkrası kapsamındaki öğretim görevlisi kadrolarında ALES puanının %40’ını ve yabancı dil puanının %60’ını; bu Yönetmelik kapsamındaki diğer kadrolarda </t>
    </r>
    <r>
      <rPr>
        <b/>
        <sz val="10"/>
        <rFont val="Times New Roman"/>
        <family val="1"/>
      </rPr>
      <t>ALES puanının %60’ını ve yabancı dil puanının %40</t>
    </r>
    <r>
      <rPr>
        <sz val="10"/>
        <rFont val="Times New Roman"/>
        <family val="1"/>
      </rPr>
      <t>’ını; meslek yüksekokullarına müracaatlarda ise ALES puanının %70’ini ve lisans mezuniyet notunun %30’unu dikkate alarak belirler ve kadro ilanında belirtilen internet adresinde ilan eder. Bu sıralamaya göre son sırada aynı puana sahip birden fazla adayın olması halinde, bu kişilerin tamamı sınava çağrılır. Başvuru sayısının ilan edilen kadronun on katından az olması halinde, adayların tamamı giriş sınavına alınır. Adayların ön değerlendirmede dikkate alınan puanları ile lisans mezuniyet notları, kadro ilanında belirtilen internet adresinde ilan edilir". Hükmü gereğince Sınav Jürisi tarafından değerlendirme yapılmıştır.</t>
    </r>
  </si>
  <si>
    <t>Ön Değerlendirme Açıklama Tarihi</t>
  </si>
  <si>
    <t>T.C.</t>
  </si>
  <si>
    <r>
      <t xml:space="preserve">(B) </t>
    </r>
    <r>
      <rPr>
        <b/>
        <sz val="10"/>
        <rFont val="Times New Roman"/>
        <family val="1"/>
      </rPr>
      <t xml:space="preserve">
Puanın 
% 40’ı</t>
    </r>
  </si>
  <si>
    <r>
      <t>(A)</t>
    </r>
    <r>
      <rPr>
        <b/>
        <sz val="10"/>
        <rFont val="Times New Roman"/>
        <family val="1"/>
      </rPr>
      <t xml:space="preserve"> 
Puanın 
% 60’ı</t>
    </r>
  </si>
  <si>
    <t>Resmi Gazete İlan Tarihi / İlan Sayısı / İlan No</t>
  </si>
  <si>
    <t>Kadro Birimi / Bölümü / Programı</t>
  </si>
  <si>
    <t>Kadro Sayısı</t>
  </si>
  <si>
    <t>30.12.2023 / 32415 / 9 nolu ilan</t>
  </si>
  <si>
    <t>Rafet Kayış Mühendislik Fakültesi Bilgisayar Mühendisliği Bölümü Bilgisayar Mühendisliği Anabilim Dalı</t>
  </si>
  <si>
    <t>Araştırma Görevlisi</t>
  </si>
  <si>
    <t>22/01/2024</t>
  </si>
  <si>
    <t>Rafet Kayış Mühendislik Fakültesi Bil. Lab. 303, 29/01/2024 Saat 10:00</t>
  </si>
  <si>
    <t>RE*** BE****</t>
  </si>
  <si>
    <t>AY*****</t>
  </si>
  <si>
    <t>AH***</t>
  </si>
  <si>
    <t>BA****</t>
  </si>
  <si>
    <t>Doküman No:</t>
  </si>
  <si>
    <t>FR.236</t>
  </si>
  <si>
    <t>Yayın Tarihi:</t>
  </si>
  <si>
    <t>RAFET KAYIŞ MÜHENDİSLİK FAKÜLTESİ</t>
  </si>
  <si>
    <t>Revizyon Tarihi:</t>
  </si>
  <si>
    <t>-</t>
  </si>
  <si>
    <t>ÖN DEĞERLENDİRME SONUÇLARI FORMU</t>
  </si>
  <si>
    <t>Revizyon No:</t>
  </si>
  <si>
    <t>Sayfa:</t>
  </si>
  <si>
    <t>1/1</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</si>
</sst>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 &quot;TL&quot;;\-#,##0\ &quot;TL&quot;"/>
    <numFmt numFmtId="181" formatCode="#,##0\ &quot;TL&quot;;[Red]\-#,##0\ &quot;TL&quot;"/>
    <numFmt numFmtId="182" formatCode="#,##0.00\ &quot;TL&quot;;\-#,##0.00\ &quot;TL&quot;"/>
    <numFmt numFmtId="183" formatCode="#,##0.00\ &quot;TL&quot;;[Red]\-#,##0.00\ &quot;TL&quot;"/>
    <numFmt numFmtId="184" formatCode="_-* #,##0\ &quot;TL&quot;_-;\-* #,##0\ &quot;TL&quot;_-;_-* &quot;-&quot;\ &quot;TL&quot;_-;_-@_-"/>
    <numFmt numFmtId="185" formatCode="_-* #,##0\ _T_L_-;\-* #,##0\ _T_L_-;_-* &quot;-&quot;\ _T_L_-;_-@_-"/>
    <numFmt numFmtId="186" formatCode="_-* #,##0.00\ &quot;TL&quot;_-;\-* #,##0.00\ &quot;TL&quot;_-;_-* &quot;-&quot;??\ &quot;TL&quot;_-;_-@_-"/>
    <numFmt numFmtId="187" formatCode="_-* #,##0.00\ _T_L_-;\-* #,##0.00\ _T_L_-;_-* &quot;-&quot;??\ _T_L_-;_-@_-"/>
    <numFmt numFmtId="188" formatCode="&quot;Evet&quot;;&quot;Evet&quot;;&quot;Hayır&quot;"/>
    <numFmt numFmtId="189" formatCode="&quot;Doğru&quot;;&quot;Doğru&quot;;&quot;Yanlış&quot;"/>
    <numFmt numFmtId="190" formatCode="&quot;Açık&quot;;&quot;Açık&quot;;&quot;Kapalı&quot;"/>
    <numFmt numFmtId="191" formatCode="#,##0.0000"/>
    <numFmt numFmtId="192" formatCode="#,##0.000"/>
    <numFmt numFmtId="193" formatCode="0.000"/>
    <numFmt numFmtId="194" formatCode="[$¥€-2]\ #,##0.00_);[Red]\([$€-2]\ #,##0.00\)"/>
    <numFmt numFmtId="195" formatCode="00000"/>
    <numFmt numFmtId="196" formatCode="[$-41F]d\ mmmm\ yyyy\ dddd"/>
    <numFmt numFmtId="197" formatCode="dd/mm/yyyy;@"/>
    <numFmt numFmtId="198" formatCode="#,##0.00000"/>
  </numFmts>
  <fonts count="52">
    <font>
      <sz val="10"/>
      <name val="Arial Tur"/>
      <family val="0"/>
    </font>
    <font>
      <sz val="10"/>
      <name val="Times New Roman"/>
      <family val="1"/>
    </font>
    <font>
      <b/>
      <sz val="10"/>
      <name val="Times New Roman"/>
      <family val="1"/>
    </font>
    <font>
      <b/>
      <sz val="10"/>
      <color indexed="10"/>
      <name val="Times New Roman"/>
      <family val="1"/>
    </font>
    <font>
      <b/>
      <sz val="11"/>
      <name val="Times New Roman"/>
      <family val="1"/>
    </font>
    <font>
      <sz val="9"/>
      <name val="Tahoma"/>
      <family val="2"/>
    </font>
    <font>
      <b/>
      <sz val="9"/>
      <name val="Tahoma"/>
      <family val="2"/>
    </font>
    <font>
      <sz val="11"/>
      <color indexed="8"/>
      <name val="Calibri"/>
      <family val="2"/>
    </font>
    <font>
      <sz val="11"/>
      <color indexed="9"/>
      <name val="Calibri"/>
      <family val="2"/>
    </font>
    <font>
      <i/>
      <sz val="11"/>
      <color indexed="23"/>
      <name val="Calibri"/>
      <family val="2"/>
    </font>
    <font>
      <b/>
      <sz val="18"/>
      <color indexed="62"/>
      <name val="Calibri Light"/>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u val="single"/>
      <sz val="10"/>
      <color indexed="12"/>
      <name val="Arial Tur"/>
      <family val="0"/>
    </font>
    <font>
      <sz val="11"/>
      <color indexed="14"/>
      <name val="Calibri"/>
      <family val="2"/>
    </font>
    <font>
      <sz val="11"/>
      <color indexed="60"/>
      <name val="Calibri"/>
      <family val="2"/>
    </font>
    <font>
      <b/>
      <sz val="11"/>
      <color indexed="8"/>
      <name val="Calibri"/>
      <family val="2"/>
    </font>
    <font>
      <sz val="11"/>
      <color indexed="10"/>
      <name val="Calibri"/>
      <family val="2"/>
    </font>
    <font>
      <sz val="10"/>
      <color indexed="15"/>
      <name val="Times New Roman"/>
      <family val="1"/>
    </font>
    <font>
      <b/>
      <sz val="11"/>
      <color indexed="10"/>
      <name val="Times New Roman"/>
      <family val="1"/>
    </font>
    <font>
      <b/>
      <sz val="12"/>
      <name val="Times New Roman"/>
      <family val="1"/>
    </font>
    <font>
      <sz val="12"/>
      <name val="Times New Roman"/>
      <family val="1"/>
    </font>
    <font>
      <sz val="11"/>
      <color theme="1"/>
      <name val="Calibri"/>
      <family val="2"/>
    </font>
    <font>
      <sz val="11"/>
      <color theme="0"/>
      <name val="Calibri"/>
      <family val="2"/>
    </font>
    <font>
      <i/>
      <sz val="11"/>
      <color rgb="FF7F7F7F"/>
      <name val="Calibri"/>
      <family val="2"/>
    </font>
    <font>
      <b/>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70C0"/>
      <name val="Times New Roman"/>
      <family val="1"/>
    </font>
    <font>
      <b/>
      <sz val="11"/>
      <color rgb="FFFF0000"/>
      <name val="Times New Roman"/>
      <family val="1"/>
    </font>
    <font>
      <b/>
      <sz val="8"/>
      <name val="Arial Tu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85"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7"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46">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 fillId="33" borderId="10" xfId="0" applyFont="1" applyFill="1" applyBorder="1" applyAlignment="1">
      <alignment vertical="center"/>
    </xf>
    <xf numFmtId="0" fontId="1" fillId="33" borderId="10" xfId="0" applyFont="1" applyFill="1" applyBorder="1" applyAlignment="1">
      <alignment vertical="center" wrapText="1"/>
    </xf>
    <xf numFmtId="0" fontId="1" fillId="0" borderId="10" xfId="0" applyFont="1" applyBorder="1" applyAlignment="1">
      <alignment horizontal="left" vertical="center" wrapText="1"/>
    </xf>
    <xf numFmtId="1" fontId="1" fillId="0" borderId="10" xfId="0" applyNumberFormat="1" applyFont="1" applyBorder="1" applyAlignment="1">
      <alignment horizontal="left" vertical="center" wrapText="1"/>
    </xf>
    <xf numFmtId="1" fontId="1" fillId="0" borderId="10" xfId="0" applyNumberFormat="1" applyFont="1" applyBorder="1" applyAlignment="1">
      <alignment horizontal="center" vertical="center" wrapText="1"/>
    </xf>
    <xf numFmtId="193" fontId="1" fillId="0" borderId="10" xfId="0" applyNumberFormat="1" applyFont="1" applyBorder="1" applyAlignment="1">
      <alignment horizontal="center" vertical="center"/>
    </xf>
    <xf numFmtId="193" fontId="49" fillId="0" borderId="10" xfId="0" applyNumberFormat="1" applyFont="1" applyBorder="1" applyAlignment="1">
      <alignment horizontal="center" vertical="center"/>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vertical="center"/>
    </xf>
    <xf numFmtId="0" fontId="1" fillId="0" borderId="10" xfId="0" applyFont="1" applyBorder="1" applyAlignment="1">
      <alignment horizontal="left" vertical="center"/>
    </xf>
    <xf numFmtId="197" fontId="1" fillId="0" borderId="10" xfId="0" applyNumberFormat="1" applyFont="1" applyBorder="1" applyAlignment="1">
      <alignment horizontal="left" vertical="center"/>
    </xf>
    <xf numFmtId="0" fontId="1" fillId="0" borderId="0" xfId="0" applyFont="1" applyAlignment="1">
      <alignment horizontal="center" wrapText="1"/>
    </xf>
    <xf numFmtId="0" fontId="2" fillId="0" borderId="0" xfId="0" applyFont="1" applyAlignment="1">
      <alignment horizontal="center" vertical="top"/>
    </xf>
    <xf numFmtId="0" fontId="1" fillId="0" borderId="10" xfId="0" applyNumberFormat="1" applyFont="1" applyBorder="1" applyAlignment="1">
      <alignment horizontal="left" vertical="center"/>
    </xf>
    <xf numFmtId="0" fontId="4" fillId="0" borderId="11" xfId="0" applyFont="1" applyBorder="1" applyAlignment="1">
      <alignment horizontal="center" vertical="center"/>
    </xf>
    <xf numFmtId="0" fontId="1" fillId="0" borderId="10" xfId="0" applyFont="1" applyBorder="1" applyAlignment="1">
      <alignment horizontal="justify" vertical="center" wrapText="1"/>
    </xf>
    <xf numFmtId="0" fontId="1" fillId="0" borderId="10" xfId="0" applyFont="1" applyBorder="1" applyAlignment="1">
      <alignment horizontal="left" vertical="center" wrapText="1"/>
    </xf>
    <xf numFmtId="0" fontId="1" fillId="0" borderId="0" xfId="0" applyFont="1" applyAlignment="1">
      <alignment horizontal="center"/>
    </xf>
    <xf numFmtId="0" fontId="1" fillId="0" borderId="11" xfId="0" applyFont="1" applyBorder="1" applyAlignment="1">
      <alignment horizontal="center"/>
    </xf>
    <xf numFmtId="0" fontId="28" fillId="0" borderId="0" xfId="0" applyFont="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9" fillId="0" borderId="12" xfId="0" applyFont="1" applyBorder="1" applyAlignment="1">
      <alignment horizontal="left" vertical="center"/>
    </xf>
    <xf numFmtId="0" fontId="28" fillId="0" borderId="13" xfId="0" applyFont="1" applyBorder="1" applyAlignment="1">
      <alignment horizontal="left" vertical="center"/>
    </xf>
    <xf numFmtId="0" fontId="4" fillId="0" borderId="0" xfId="0" applyFont="1" applyAlignment="1">
      <alignment horizontal="center" vertical="center"/>
    </xf>
    <xf numFmtId="0" fontId="29" fillId="0" borderId="10" xfId="0" applyFont="1" applyBorder="1" applyAlignment="1">
      <alignment horizontal="left" vertical="center"/>
    </xf>
    <xf numFmtId="14" fontId="28" fillId="0" borderId="14" xfId="0" applyNumberFormat="1" applyFont="1" applyBorder="1" applyAlignment="1">
      <alignment horizontal="left" vertical="center"/>
    </xf>
    <xf numFmtId="0" fontId="50" fillId="0" borderId="0" xfId="0" applyFont="1" applyAlignment="1">
      <alignment horizontal="center" vertical="center"/>
    </xf>
    <xf numFmtId="0" fontId="50" fillId="0" borderId="11" xfId="0" applyFont="1" applyBorder="1" applyAlignment="1">
      <alignment horizontal="center" vertical="center"/>
    </xf>
    <xf numFmtId="0" fontId="28" fillId="0" borderId="14" xfId="0" applyFont="1" applyBorder="1" applyAlignment="1">
      <alignment horizontal="left" vertical="center"/>
    </xf>
    <xf numFmtId="0" fontId="28" fillId="0" borderId="11" xfId="0" applyFont="1" applyBorder="1" applyAlignment="1">
      <alignment horizontal="center" vertical="center"/>
    </xf>
    <xf numFmtId="0" fontId="1" fillId="0" borderId="15" xfId="0" applyFont="1" applyBorder="1" applyAlignment="1">
      <alignment horizontal="center"/>
    </xf>
    <xf numFmtId="0" fontId="1" fillId="0" borderId="16" xfId="0" applyFont="1" applyBorder="1" applyAlignment="1">
      <alignment horizont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9" fillId="0" borderId="17" xfId="0" applyFont="1" applyBorder="1" applyAlignment="1">
      <alignment horizontal="left" vertical="center"/>
    </xf>
    <xf numFmtId="49" fontId="28" fillId="0" borderId="18" xfId="0" applyNumberFormat="1" applyFont="1" applyBorder="1" applyAlignment="1">
      <alignment horizontal="left"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104775</xdr:rowOff>
    </xdr:from>
    <xdr:to>
      <xdr:col>1</xdr:col>
      <xdr:colOff>1085850</xdr:colOff>
      <xdr:row>4</xdr:row>
      <xdr:rowOff>104775</xdr:rowOff>
    </xdr:to>
    <xdr:pic>
      <xdr:nvPicPr>
        <xdr:cNvPr id="1" name="Resim 2"/>
        <xdr:cNvPicPr preferRelativeResize="1">
          <a:picLocks noChangeAspect="1"/>
        </xdr:cNvPicPr>
      </xdr:nvPicPr>
      <xdr:blipFill>
        <a:blip r:embed="rId1"/>
        <a:stretch>
          <a:fillRect/>
        </a:stretch>
      </xdr:blipFill>
      <xdr:spPr>
        <a:xfrm>
          <a:off x="514350" y="104775"/>
          <a:ext cx="9429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9"/>
  <sheetViews>
    <sheetView tabSelected="1" zoomScaleSheetLayoutView="85" zoomScalePageLayoutView="0" workbookViewId="0" topLeftCell="A1">
      <selection activeCell="M6" sqref="M6"/>
    </sheetView>
  </sheetViews>
  <sheetFormatPr defaultColWidth="11.375" defaultRowHeight="12.75"/>
  <cols>
    <col min="1" max="1" width="4.875" style="1" bestFit="1" customWidth="1"/>
    <col min="2" max="3" width="19.375" style="1" customWidth="1"/>
    <col min="4" max="7" width="9.375" style="1" customWidth="1"/>
    <col min="8" max="8" width="13.25390625" style="1" customWidth="1"/>
    <col min="9" max="9" width="30.375" style="1" customWidth="1"/>
    <col min="10" max="10" width="18.125" style="1" customWidth="1"/>
    <col min="11" max="11" width="11.375" style="1" customWidth="1"/>
    <col min="12" max="12" width="16.00390625" style="1" customWidth="1"/>
    <col min="13" max="16384" width="11.375" style="1" customWidth="1"/>
  </cols>
  <sheetData>
    <row r="1" spans="1:10" ht="16.5" customHeight="1">
      <c r="A1" s="26"/>
      <c r="B1" s="27"/>
      <c r="C1" s="28" t="s">
        <v>16</v>
      </c>
      <c r="D1" s="29"/>
      <c r="E1" s="29"/>
      <c r="F1" s="29"/>
      <c r="G1" s="29"/>
      <c r="H1" s="30"/>
      <c r="I1" s="31" t="s">
        <v>31</v>
      </c>
      <c r="J1" s="32" t="s">
        <v>32</v>
      </c>
    </row>
    <row r="2" spans="1:10" ht="16.5" customHeight="1">
      <c r="A2" s="26"/>
      <c r="B2" s="27"/>
      <c r="C2" s="33" t="s">
        <v>8</v>
      </c>
      <c r="D2" s="33"/>
      <c r="E2" s="33"/>
      <c r="F2" s="33"/>
      <c r="G2" s="33"/>
      <c r="H2" s="23"/>
      <c r="I2" s="34" t="s">
        <v>33</v>
      </c>
      <c r="J2" s="35">
        <v>44571</v>
      </c>
    </row>
    <row r="3" spans="1:10" ht="16.5" customHeight="1">
      <c r="A3" s="26"/>
      <c r="B3" s="27"/>
      <c r="C3" s="33" t="s">
        <v>34</v>
      </c>
      <c r="D3" s="36"/>
      <c r="E3" s="36"/>
      <c r="F3" s="36"/>
      <c r="G3" s="36"/>
      <c r="H3" s="37"/>
      <c r="I3" s="34" t="s">
        <v>35</v>
      </c>
      <c r="J3" s="38" t="s">
        <v>36</v>
      </c>
    </row>
    <row r="4" spans="1:10" ht="16.5" customHeight="1">
      <c r="A4" s="26"/>
      <c r="B4" s="27"/>
      <c r="C4" s="28" t="s">
        <v>37</v>
      </c>
      <c r="D4" s="28"/>
      <c r="E4" s="28"/>
      <c r="F4" s="28"/>
      <c r="G4" s="28"/>
      <c r="H4" s="39"/>
      <c r="I4" s="34" t="s">
        <v>38</v>
      </c>
      <c r="J4" s="38">
        <v>0</v>
      </c>
    </row>
    <row r="5" spans="1:10" ht="16.5" customHeight="1" thickBot="1">
      <c r="A5" s="40"/>
      <c r="B5" s="41"/>
      <c r="C5" s="42"/>
      <c r="D5" s="42"/>
      <c r="E5" s="42"/>
      <c r="F5" s="42"/>
      <c r="G5" s="42"/>
      <c r="H5" s="43"/>
      <c r="I5" s="44" t="s">
        <v>39</v>
      </c>
      <c r="J5" s="45" t="s">
        <v>40</v>
      </c>
    </row>
    <row r="6" spans="1:10" ht="109.5" customHeight="1">
      <c r="A6" s="24" t="s">
        <v>14</v>
      </c>
      <c r="B6" s="24"/>
      <c r="C6" s="24"/>
      <c r="D6" s="24"/>
      <c r="E6" s="24"/>
      <c r="F6" s="24"/>
      <c r="G6" s="24"/>
      <c r="H6" s="24"/>
      <c r="I6" s="24"/>
      <c r="J6" s="24"/>
    </row>
    <row r="7" spans="1:10" ht="16.5" customHeight="1">
      <c r="A7" s="17" t="s">
        <v>19</v>
      </c>
      <c r="B7" s="17"/>
      <c r="C7" s="17"/>
      <c r="D7" s="17"/>
      <c r="E7" s="25" t="s">
        <v>22</v>
      </c>
      <c r="F7" s="25"/>
      <c r="G7" s="25"/>
      <c r="H7" s="25"/>
      <c r="I7" s="25"/>
      <c r="J7" s="25"/>
    </row>
    <row r="8" spans="1:10" ht="16.5" customHeight="1">
      <c r="A8" s="17" t="s">
        <v>20</v>
      </c>
      <c r="B8" s="17"/>
      <c r="C8" s="17"/>
      <c r="D8" s="17"/>
      <c r="E8" s="18" t="s">
        <v>23</v>
      </c>
      <c r="F8" s="18"/>
      <c r="G8" s="18"/>
      <c r="H8" s="18"/>
      <c r="I8" s="18"/>
      <c r="J8" s="18"/>
    </row>
    <row r="9" spans="1:10" ht="16.5" customHeight="1">
      <c r="A9" s="17" t="s">
        <v>0</v>
      </c>
      <c r="B9" s="17"/>
      <c r="C9" s="17"/>
      <c r="D9" s="17"/>
      <c r="E9" s="18" t="s">
        <v>24</v>
      </c>
      <c r="F9" s="18"/>
      <c r="G9" s="18"/>
      <c r="H9" s="18"/>
      <c r="I9" s="18"/>
      <c r="J9" s="18"/>
    </row>
    <row r="10" spans="1:10" ht="16.5" customHeight="1">
      <c r="A10" s="17" t="s">
        <v>1</v>
      </c>
      <c r="B10" s="17"/>
      <c r="C10" s="17"/>
      <c r="D10" s="17"/>
      <c r="E10" s="18">
        <v>5</v>
      </c>
      <c r="F10" s="18"/>
      <c r="G10" s="18"/>
      <c r="H10" s="18"/>
      <c r="I10" s="18"/>
      <c r="J10" s="18"/>
    </row>
    <row r="11" spans="1:10" ht="16.5" customHeight="1">
      <c r="A11" s="17" t="s">
        <v>21</v>
      </c>
      <c r="B11" s="17"/>
      <c r="C11" s="17"/>
      <c r="D11" s="17"/>
      <c r="E11" s="22">
        <v>1</v>
      </c>
      <c r="F11" s="22"/>
      <c r="G11" s="22"/>
      <c r="H11" s="22"/>
      <c r="I11" s="22"/>
      <c r="J11" s="22"/>
    </row>
    <row r="12" spans="1:10" ht="16.5" customHeight="1">
      <c r="A12" s="17" t="s">
        <v>15</v>
      </c>
      <c r="B12" s="17"/>
      <c r="C12" s="17"/>
      <c r="D12" s="17"/>
      <c r="E12" s="19" t="s">
        <v>25</v>
      </c>
      <c r="F12" s="19"/>
      <c r="G12" s="19"/>
      <c r="H12" s="19"/>
      <c r="I12" s="19"/>
      <c r="J12" s="19"/>
    </row>
    <row r="13" spans="1:10" ht="19.5" customHeight="1">
      <c r="A13" s="14" t="s">
        <v>2</v>
      </c>
      <c r="B13" s="14"/>
      <c r="C13" s="14"/>
      <c r="D13" s="14"/>
      <c r="E13" s="14"/>
      <c r="F13" s="14"/>
      <c r="G13" s="14"/>
      <c r="H13" s="14"/>
      <c r="I13" s="14"/>
      <c r="J13" s="14"/>
    </row>
    <row r="14" spans="1:10" ht="19.5" customHeight="1">
      <c r="A14" s="15" t="s">
        <v>6</v>
      </c>
      <c r="B14" s="15" t="s">
        <v>11</v>
      </c>
      <c r="C14" s="15" t="s">
        <v>12</v>
      </c>
      <c r="D14" s="15" t="s">
        <v>3</v>
      </c>
      <c r="E14" s="15"/>
      <c r="F14" s="15" t="s">
        <v>13</v>
      </c>
      <c r="G14" s="15"/>
      <c r="H14" s="16" t="s">
        <v>5</v>
      </c>
      <c r="I14" s="14" t="s">
        <v>9</v>
      </c>
      <c r="J14" s="15" t="s">
        <v>7</v>
      </c>
    </row>
    <row r="15" spans="1:10" ht="39.75" customHeight="1">
      <c r="A15" s="15"/>
      <c r="B15" s="15"/>
      <c r="C15" s="15"/>
      <c r="D15" s="3" t="s">
        <v>4</v>
      </c>
      <c r="E15" s="4" t="s">
        <v>18</v>
      </c>
      <c r="F15" s="3" t="s">
        <v>4</v>
      </c>
      <c r="G15" s="4" t="s">
        <v>17</v>
      </c>
      <c r="H15" s="16"/>
      <c r="I15" s="14"/>
      <c r="J15" s="15"/>
    </row>
    <row r="16" spans="1:10" ht="27" customHeight="1">
      <c r="A16" s="9">
        <v>1</v>
      </c>
      <c r="B16" s="8" t="s">
        <v>27</v>
      </c>
      <c r="C16" s="7" t="s">
        <v>28</v>
      </c>
      <c r="D16" s="10">
        <v>75.01838</v>
      </c>
      <c r="E16" s="10">
        <f>D16*0.6</f>
        <v>45.011027999999996</v>
      </c>
      <c r="F16" s="10">
        <v>56.25</v>
      </c>
      <c r="G16" s="10">
        <f>F16*0.4</f>
        <v>22.5</v>
      </c>
      <c r="H16" s="11">
        <f>E16+G16</f>
        <v>67.511028</v>
      </c>
      <c r="I16" s="5" t="s">
        <v>10</v>
      </c>
      <c r="J16" s="13" t="s">
        <v>26</v>
      </c>
    </row>
    <row r="17" spans="1:10" ht="27.75" customHeight="1">
      <c r="A17" s="9">
        <v>2</v>
      </c>
      <c r="B17" s="8" t="s">
        <v>29</v>
      </c>
      <c r="C17" s="7" t="s">
        <v>30</v>
      </c>
      <c r="D17" s="10">
        <v>75.8452</v>
      </c>
      <c r="E17" s="10">
        <f>D17*0.6</f>
        <v>45.50712</v>
      </c>
      <c r="F17" s="10">
        <v>51.25</v>
      </c>
      <c r="G17" s="10">
        <f>F17*0.4</f>
        <v>20.5</v>
      </c>
      <c r="H17" s="11">
        <f>E17+G17</f>
        <v>66.00712</v>
      </c>
      <c r="I17" s="6" t="s">
        <v>10</v>
      </c>
      <c r="J17" s="13"/>
    </row>
    <row r="18" ht="12.75">
      <c r="J18" s="2"/>
    </row>
    <row r="19" spans="5:6" ht="21" customHeight="1">
      <c r="E19" s="21"/>
      <c r="F19" s="21"/>
    </row>
    <row r="20" spans="3:8" ht="64.5" customHeight="1">
      <c r="C20" s="12"/>
      <c r="E20" s="20"/>
      <c r="F20" s="20"/>
      <c r="H20" s="12"/>
    </row>
    <row r="21" ht="12.75"/>
    <row r="22" ht="12.75"/>
    <row r="29" ht="12.75">
      <c r="G29" s="10"/>
    </row>
  </sheetData>
  <sheetProtection/>
  <mergeCells count="30">
    <mergeCell ref="A1:B5"/>
    <mergeCell ref="C1:H1"/>
    <mergeCell ref="C2:H2"/>
    <mergeCell ref="C3:H3"/>
    <mergeCell ref="C4:H5"/>
    <mergeCell ref="E20:F20"/>
    <mergeCell ref="E19:F19"/>
    <mergeCell ref="E11:J11"/>
    <mergeCell ref="A6:J6"/>
    <mergeCell ref="A7:D7"/>
    <mergeCell ref="E7:J7"/>
    <mergeCell ref="J14:J15"/>
    <mergeCell ref="A12:D12"/>
    <mergeCell ref="A8:D8"/>
    <mergeCell ref="E8:J8"/>
    <mergeCell ref="A9:D9"/>
    <mergeCell ref="E9:J9"/>
    <mergeCell ref="E12:J12"/>
    <mergeCell ref="A10:D10"/>
    <mergeCell ref="E10:J10"/>
    <mergeCell ref="A11:D11"/>
    <mergeCell ref="J16:J17"/>
    <mergeCell ref="A13:J13"/>
    <mergeCell ref="A14:A15"/>
    <mergeCell ref="B14:B15"/>
    <mergeCell ref="C14:C15"/>
    <mergeCell ref="D14:E14"/>
    <mergeCell ref="F14:G14"/>
    <mergeCell ref="H14:H15"/>
    <mergeCell ref="I14:I15"/>
  </mergeCells>
  <printOptions horizontalCentered="1"/>
  <pageMargins left="0.3937007874015748" right="0.3937007874015748" top="0.5905511811023623" bottom="0.1968503937007874" header="0.5118110236220472" footer="0.5118110236220472"/>
  <pageSetup horizontalDpi="600" verticalDpi="600" orientation="landscape" paperSize="9" scale="98" r:id="rId4"/>
  <colBreaks count="1" manualBreakCount="1">
    <brk id="10"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Derya TOSUN</dc:creator>
  <cp:keywords/>
  <dc:description/>
  <cp:lastModifiedBy>MUSTAFA SAİT KAPLAN</cp:lastModifiedBy>
  <cp:lastPrinted>2024-01-18T11:02:10Z</cp:lastPrinted>
  <dcterms:created xsi:type="dcterms:W3CDTF">2008-12-03T07:26:26Z</dcterms:created>
  <dcterms:modified xsi:type="dcterms:W3CDTF">2024-01-19T14:03:18Z</dcterms:modified>
  <cp:category/>
  <cp:version/>
  <cp:contentType/>
  <cp:contentStatus/>
</cp:coreProperties>
</file>